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7235" windowHeight="13605"/>
  </bookViews>
  <sheets>
    <sheet name="Taul1" sheetId="1" r:id="rId1"/>
    <sheet name="Taul2" sheetId="2" r:id="rId2"/>
    <sheet name="Taul3" sheetId="3" r:id="rId3"/>
    <sheet name="Taul4" sheetId="4" r:id="rId4"/>
    <sheet name="Taul5" sheetId="5" r:id="rId5"/>
  </sheets>
  <definedNames>
    <definedName name="_Toc336251870" localSheetId="0">Taul1!$A$1</definedName>
  </definedNames>
  <calcPr calcId="145621"/>
</workbook>
</file>

<file path=xl/calcChain.xml><?xml version="1.0" encoding="utf-8"?>
<calcChain xmlns="http://schemas.openxmlformats.org/spreadsheetml/2006/main">
  <c r="L12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11" i="1"/>
</calcChain>
</file>

<file path=xl/sharedStrings.xml><?xml version="1.0" encoding="utf-8"?>
<sst xmlns="http://schemas.openxmlformats.org/spreadsheetml/2006/main" count="35" uniqueCount="33">
  <si>
    <t>Osasto/toimipiste:</t>
  </si>
  <si>
    <t>Vastuuhenkilö:</t>
  </si>
  <si>
    <r>
      <t>Accu-Chek Performa, Control 1 ja Control 2</t>
    </r>
    <r>
      <rPr>
        <b/>
        <sz val="12"/>
        <color theme="1"/>
        <rFont val="Tahoma"/>
        <family val="2"/>
      </rPr>
      <t xml:space="preserve"> </t>
    </r>
  </si>
  <si>
    <t>Säilytetään huoneenlämmössä. Säilyvät 3 kk avaamisesta.</t>
  </si>
  <si>
    <t>Sekoita huolellisesti ennen käyttöä (älä ravista).</t>
  </si>
  <si>
    <t>Mittarin käyttö</t>
  </si>
  <si>
    <t>ensihoito ja päivystys</t>
  </si>
  <si>
    <t>harvemmin kuin kerran kuussa</t>
  </si>
  <si>
    <t>Pvm</t>
  </si>
  <si>
    <t>Mittari (nimi/ sarjanumero)</t>
  </si>
  <si>
    <t>Liuskojen eränumero (lot)</t>
  </si>
  <si>
    <t>Control 1</t>
  </si>
  <si>
    <t>Control 2</t>
  </si>
  <si>
    <t>Kontrollien tulos Lot:</t>
  </si>
  <si>
    <t>Kontrollien tavoiteväli (liuskapurkin kyljessä)</t>
  </si>
  <si>
    <t>Huomautuksia</t>
  </si>
  <si>
    <t>Tekijä</t>
  </si>
  <si>
    <t>Tulostason tarkastus (1x/v)</t>
  </si>
  <si>
    <t>labran tulos</t>
  </si>
  <si>
    <t>osastot, ksh, poliklinikat, diabeteshoitajat ym.</t>
  </si>
  <si>
    <r>
      <t xml:space="preserve">molemmat kontrollit </t>
    </r>
    <r>
      <rPr>
        <b/>
        <sz val="8"/>
        <color theme="1"/>
        <rFont val="Tahoma"/>
        <family val="2"/>
      </rPr>
      <t>kerran viikossa</t>
    </r>
  </si>
  <si>
    <r>
      <t xml:space="preserve">jos tuloksella on vaikutusta potilaan akuuttiin hoitopäätökseen, kontrollit määritetään vuorotellen </t>
    </r>
    <r>
      <rPr>
        <b/>
        <sz val="8"/>
        <color theme="1"/>
        <rFont val="Arial"/>
        <family val="2"/>
      </rPr>
      <t>joka päivä</t>
    </r>
  </si>
  <si>
    <t>aina ennen potilasnäytettä tai kerran kuussa</t>
  </si>
  <si>
    <t>Aina kun epäillään mittarin toimivuutta tai tuloksen luotettavuutta.</t>
  </si>
  <si>
    <t>Kontrollointitiheys</t>
  </si>
  <si>
    <t>Merkitse avaamispäivä pulloon!</t>
  </si>
  <si>
    <t xml:space="preserve">Kontrollien tulosten tulee olla tavoitevälin sisällä. Jos näin ei ole, tarkista liuskojen ja kontrollin säilytys työohjeesta, viimeinen käyttöpäivä ja kontrolloi uudestaan. </t>
  </si>
  <si>
    <t>www.islab.fi &gt; pikamittarit (vierianalytiikka)</t>
  </si>
  <si>
    <t>Aina kun avaat uuden liuskapurkin.</t>
  </si>
  <si>
    <t>OID: 1.246.10.21261066.100.22.2014.5.2.2</t>
  </si>
  <si>
    <t>ACCU-CHEK PERFORMA –SOKERIMITTARIN KONTROLLOINTI, KIRJAAMISLOMAKE (monta mittaria)</t>
  </si>
  <si>
    <t>ero%</t>
  </si>
  <si>
    <t>pikamittarin tulos (sall. ero 15 %)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</si>
</sst>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5" fillId="2" borderId="1" xfId="0" applyFont="1" applyFill="1" applyBorder="1" applyAlignment="1">
      <alignment wrapText="1"/>
    </xf>
    <xf numFmtId="0" fontId="9" fillId="0" borderId="0" xfId="0" applyFont="1"/>
    <xf numFmtId="0" fontId="9" fillId="2" borderId="2" xfId="0" applyFont="1" applyFill="1" applyBorder="1"/>
    <xf numFmtId="0" fontId="9" fillId="2" borderId="9" xfId="0" applyFont="1" applyFill="1" applyBorder="1"/>
    <xf numFmtId="0" fontId="10" fillId="0" borderId="0" xfId="0" applyFont="1" applyAlignment="1">
      <alignment vertical="center"/>
    </xf>
    <xf numFmtId="0" fontId="11" fillId="0" borderId="0" xfId="1"/>
    <xf numFmtId="0" fontId="5" fillId="0" borderId="0" xfId="0" applyFont="1" applyAlignment="1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7" fillId="0" borderId="4" xfId="0" applyFont="1" applyBorder="1" applyAlignment="1"/>
    <xf numFmtId="0" fontId="0" fillId="0" borderId="3" xfId="0" applyBorder="1" applyAlignment="1"/>
    <xf numFmtId="0" fontId="0" fillId="0" borderId="5" xfId="0" applyBorder="1" applyAlignment="1"/>
    <xf numFmtId="0" fontId="7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9" fillId="2" borderId="2" xfId="0" applyFont="1" applyFill="1" applyBorder="1" applyAlignment="1"/>
    <xf numFmtId="0" fontId="9" fillId="2" borderId="10" xfId="0" applyFont="1" applyFill="1" applyBorder="1" applyAlignment="1"/>
    <xf numFmtId="0" fontId="9" fillId="2" borderId="9" xfId="0" applyFont="1" applyFill="1" applyBorder="1" applyAlignment="1"/>
    <xf numFmtId="0" fontId="5" fillId="0" borderId="2" xfId="0" applyFont="1" applyBorder="1" applyAlignment="1">
      <alignment wrapText="1"/>
    </xf>
    <xf numFmtId="0" fontId="0" fillId="0" borderId="9" xfId="0" applyBorder="1" applyAlignment="1">
      <alignment wrapText="1"/>
    </xf>
    <xf numFmtId="0" fontId="5" fillId="0" borderId="2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1" xfId="0" applyFont="1" applyBorder="1" applyAlignment="1"/>
    <xf numFmtId="0" fontId="0" fillId="0" borderId="1" xfId="0" applyBorder="1" applyAlignment="1"/>
    <xf numFmtId="0" fontId="7" fillId="0" borderId="1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3" fillId="2" borderId="1" xfId="0" applyFont="1" applyFill="1" applyBorder="1" applyAlignment="1"/>
    <xf numFmtId="0" fontId="0" fillId="2" borderId="1" xfId="0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wrapText="1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lab.f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selection activeCell="J10" sqref="J10"/>
    </sheetView>
  </sheetViews>
  <sheetFormatPr defaultRowHeight="12.75" x14ac:dyDescent="0.2"/>
  <cols>
    <col min="2" max="2" width="15" customWidth="1"/>
    <col min="3" max="3" width="15.28515625" customWidth="1"/>
    <col min="4" max="5" width="8.85546875" customWidth="1"/>
    <col min="6" max="7" width="10.85546875" customWidth="1"/>
    <col min="8" max="8" width="19.7109375" customWidth="1"/>
    <col min="9" max="9" width="8" customWidth="1"/>
    <col min="10" max="10" width="12.28515625" customWidth="1"/>
    <col min="11" max="11" width="9.7109375" customWidth="1"/>
  </cols>
  <sheetData>
    <row r="1" spans="1:12" ht="14.25" x14ac:dyDescent="0.2">
      <c r="A1" s="1" t="s">
        <v>30</v>
      </c>
    </row>
    <row r="2" spans="1:12" ht="18.75" customHeight="1" x14ac:dyDescent="0.2">
      <c r="A2" s="4" t="s">
        <v>0</v>
      </c>
      <c r="F2" s="8"/>
      <c r="G2" s="9" t="s">
        <v>5</v>
      </c>
      <c r="H2" s="10"/>
      <c r="I2" s="22" t="s">
        <v>24</v>
      </c>
      <c r="J2" s="23"/>
      <c r="K2" s="24"/>
    </row>
    <row r="3" spans="1:12" ht="21" customHeight="1" x14ac:dyDescent="0.2">
      <c r="A3" s="4" t="s">
        <v>1</v>
      </c>
      <c r="G3" s="25" t="s">
        <v>19</v>
      </c>
      <c r="H3" s="26"/>
      <c r="I3" s="29" t="s">
        <v>20</v>
      </c>
      <c r="J3" s="30"/>
      <c r="K3" s="30"/>
    </row>
    <row r="4" spans="1:12" ht="38.25" customHeight="1" x14ac:dyDescent="0.2">
      <c r="A4" s="2" t="s">
        <v>2</v>
      </c>
      <c r="G4" s="27" t="s">
        <v>6</v>
      </c>
      <c r="H4" s="28"/>
      <c r="I4" s="31" t="s">
        <v>21</v>
      </c>
      <c r="J4" s="30"/>
      <c r="K4" s="30"/>
    </row>
    <row r="5" spans="1:12" ht="22.5" customHeight="1" x14ac:dyDescent="0.2">
      <c r="A5" s="13" t="s">
        <v>3</v>
      </c>
      <c r="G5" s="27" t="s">
        <v>7</v>
      </c>
      <c r="H5" s="28"/>
      <c r="I5" s="25" t="s">
        <v>22</v>
      </c>
      <c r="J5" s="32"/>
      <c r="K5" s="26"/>
    </row>
    <row r="6" spans="1:12" x14ac:dyDescent="0.2">
      <c r="A6" s="3" t="s">
        <v>25</v>
      </c>
      <c r="G6" s="16" t="s">
        <v>23</v>
      </c>
      <c r="H6" s="17"/>
      <c r="I6" s="17"/>
      <c r="J6" s="17"/>
      <c r="K6" s="18"/>
    </row>
    <row r="7" spans="1:12" x14ac:dyDescent="0.2">
      <c r="A7" s="3" t="s">
        <v>4</v>
      </c>
      <c r="G7" s="19" t="s">
        <v>28</v>
      </c>
      <c r="H7" s="20"/>
      <c r="I7" s="20"/>
      <c r="J7" s="20"/>
      <c r="K7" s="21"/>
    </row>
    <row r="9" spans="1:12" s="4" customFormat="1" ht="36.75" customHeight="1" x14ac:dyDescent="0.2">
      <c r="A9" s="33" t="s">
        <v>8</v>
      </c>
      <c r="B9" s="36" t="s">
        <v>9</v>
      </c>
      <c r="C9" s="37" t="s">
        <v>10</v>
      </c>
      <c r="D9" s="38" t="s">
        <v>13</v>
      </c>
      <c r="E9" s="39"/>
      <c r="F9" s="36" t="s">
        <v>14</v>
      </c>
      <c r="G9" s="39"/>
      <c r="H9" s="35" t="s">
        <v>15</v>
      </c>
      <c r="I9" s="35" t="s">
        <v>16</v>
      </c>
      <c r="J9" s="14" t="s">
        <v>17</v>
      </c>
      <c r="K9" s="15"/>
    </row>
    <row r="10" spans="1:12" ht="26.25" customHeight="1" x14ac:dyDescent="0.2">
      <c r="A10" s="34"/>
      <c r="B10" s="34"/>
      <c r="C10" s="34"/>
      <c r="D10" s="6" t="s">
        <v>11</v>
      </c>
      <c r="E10" s="6" t="s">
        <v>12</v>
      </c>
      <c r="F10" s="6" t="s">
        <v>11</v>
      </c>
      <c r="G10" s="6" t="s">
        <v>12</v>
      </c>
      <c r="H10" s="34"/>
      <c r="I10" s="34"/>
      <c r="J10" s="7" t="s">
        <v>32</v>
      </c>
      <c r="K10" s="7" t="s">
        <v>18</v>
      </c>
      <c r="L10" t="s">
        <v>31</v>
      </c>
    </row>
    <row r="11" spans="1:12" ht="17.2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t="e">
        <f>J11/K11*100-100</f>
        <v>#DIV/0!</v>
      </c>
    </row>
    <row r="12" spans="1:12" ht="17.2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t="e">
        <f t="shared" ref="L12:L25" si="0">J12/K12*100-100</f>
        <v>#DIV/0!</v>
      </c>
    </row>
    <row r="13" spans="1:12" ht="17.2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t="e">
        <f t="shared" si="0"/>
        <v>#DIV/0!</v>
      </c>
    </row>
    <row r="14" spans="1:12" ht="17.2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t="e">
        <f t="shared" si="0"/>
        <v>#DIV/0!</v>
      </c>
    </row>
    <row r="15" spans="1:12" ht="17.2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t="e">
        <f t="shared" si="0"/>
        <v>#DIV/0!</v>
      </c>
    </row>
    <row r="16" spans="1:12" ht="17.2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t="e">
        <f t="shared" si="0"/>
        <v>#DIV/0!</v>
      </c>
    </row>
    <row r="17" spans="1:12" ht="17.2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t="e">
        <f t="shared" si="0"/>
        <v>#DIV/0!</v>
      </c>
    </row>
    <row r="18" spans="1:12" ht="17.2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t="e">
        <f t="shared" si="0"/>
        <v>#DIV/0!</v>
      </c>
    </row>
    <row r="19" spans="1:12" ht="17.2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t="e">
        <f t="shared" si="0"/>
        <v>#DIV/0!</v>
      </c>
    </row>
    <row r="20" spans="1:12" ht="17.2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t="e">
        <f t="shared" si="0"/>
        <v>#DIV/0!</v>
      </c>
    </row>
    <row r="21" spans="1:12" ht="17.2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t="e">
        <f t="shared" si="0"/>
        <v>#DIV/0!</v>
      </c>
    </row>
    <row r="22" spans="1:12" ht="17.2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t="e">
        <f t="shared" si="0"/>
        <v>#DIV/0!</v>
      </c>
    </row>
    <row r="23" spans="1:12" ht="17.2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t="e">
        <f t="shared" si="0"/>
        <v>#DIV/0!</v>
      </c>
    </row>
    <row r="24" spans="1:12" ht="17.2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t="e">
        <f t="shared" si="0"/>
        <v>#DIV/0!</v>
      </c>
    </row>
    <row r="25" spans="1:12" ht="17.2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t="e">
        <f t="shared" si="0"/>
        <v>#DIV/0!</v>
      </c>
    </row>
    <row r="26" spans="1:12" x14ac:dyDescent="0.2">
      <c r="A26" s="11" t="s">
        <v>26</v>
      </c>
    </row>
    <row r="27" spans="1:12" x14ac:dyDescent="0.2">
      <c r="A27" t="s">
        <v>29</v>
      </c>
      <c r="H27" s="12" t="s">
        <v>27</v>
      </c>
    </row>
  </sheetData>
  <mergeCells count="17">
    <mergeCell ref="A9:A10"/>
    <mergeCell ref="H9:H10"/>
    <mergeCell ref="I9:I10"/>
    <mergeCell ref="B9:B10"/>
    <mergeCell ref="C9:C10"/>
    <mergeCell ref="D9:E9"/>
    <mergeCell ref="F9:G9"/>
    <mergeCell ref="J9:K9"/>
    <mergeCell ref="G6:K6"/>
    <mergeCell ref="G7:K7"/>
    <mergeCell ref="I2:K2"/>
    <mergeCell ref="G3:H3"/>
    <mergeCell ref="G4:H4"/>
    <mergeCell ref="G5:H5"/>
    <mergeCell ref="I3:K3"/>
    <mergeCell ref="I4:K4"/>
    <mergeCell ref="I5:K5"/>
  </mergeCells>
  <hyperlinks>
    <hyperlink ref="H27" r:id="rId1" display="http://www.islab.fi/"/>
  </hyperlinks>
  <pageMargins left="0.7" right="0.7" top="0.75" bottom="0.75" header="0.3" footer="0.3"/>
  <pageSetup paperSize="9" scale="9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5459C465F6D544BADB6B6195D25861B" ma:contentTypeVersion="13" ma:contentTypeDescription="Luo uusi asiakirja." ma:contentTypeScope="" ma:versionID="2595b3f050191a41367f5bcd4d28b73d">
  <xsd:schema xmlns:xsd="http://www.w3.org/2001/XMLSchema" xmlns:xs="http://www.w3.org/2001/XMLSchema" xmlns:p="http://schemas.microsoft.com/office/2006/metadata/properties" xmlns:ns2="f8953998-04c9-427c-abef-f0f900e1878b" xmlns:ns3="11827ad3-fa34-43cd-81b9-7578b63352c8" targetNamespace="http://schemas.microsoft.com/office/2006/metadata/properties" ma:root="true" ma:fieldsID="9c90c76d544581a6c78a9a9f98cc6d0e" ns2:_="" ns3:_="">
    <xsd:import namespace="f8953998-04c9-427c-abef-f0f900e1878b"/>
    <xsd:import namespace="11827ad3-fa34-43cd-81b9-7578b6335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53998-04c9-427c-abef-f0f900e18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Kuvien tunnisteet" ma:readOnly="false" ma:fieldId="{5cf76f15-5ced-4ddc-b409-7134ff3c332f}" ma:taxonomyMulti="true" ma:sspId="520d9bb5-6099-48ba-965f-b2dc757cd8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827ad3-fa34-43cd-81b9-7578b63352c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a6c08a5-6180-48b2-abde-9e5421f7548f}" ma:internalName="TaxCatchAll" ma:showField="CatchAllData" ma:web="11827ad3-fa34-43cd-81b9-7578b63352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953998-04c9-427c-abef-f0f900e1878b">
      <Terms xmlns="http://schemas.microsoft.com/office/infopath/2007/PartnerControls"/>
    </lcf76f155ced4ddcb4097134ff3c332f>
    <TaxCatchAll xmlns="11827ad3-fa34-43cd-81b9-7578b63352c8" xsi:nil="true"/>
  </documentManagement>
</p:properties>
</file>

<file path=customXml/itemProps1.xml><?xml version="1.0" encoding="utf-8"?>
<ds:datastoreItem xmlns:ds="http://schemas.openxmlformats.org/officeDocument/2006/customXml" ds:itemID="{67578724-5327-4F26-B4FD-EBF1F8FA75D5}"/>
</file>

<file path=customXml/itemProps2.xml><?xml version="1.0" encoding="utf-8"?>
<ds:datastoreItem xmlns:ds="http://schemas.openxmlformats.org/officeDocument/2006/customXml" ds:itemID="{81989460-94E7-4496-9CA2-3961D8BA621C}"/>
</file>

<file path=customXml/itemProps3.xml><?xml version="1.0" encoding="utf-8"?>
<ds:datastoreItem xmlns:ds="http://schemas.openxmlformats.org/officeDocument/2006/customXml" ds:itemID="{AD3FFA21-66CD-4647-9D1B-F92FF3EE86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1</vt:i4>
      </vt:variant>
    </vt:vector>
  </HeadingPairs>
  <TitlesOfParts>
    <vt:vector size="6" baseType="lpstr">
      <vt:lpstr>Taul1</vt:lpstr>
      <vt:lpstr>Taul2</vt:lpstr>
      <vt:lpstr>Taul3</vt:lpstr>
      <vt:lpstr>Taul4</vt:lpstr>
      <vt:lpstr>Taul5</vt:lpstr>
      <vt:lpstr>Taul1!_Toc336251870</vt:lpstr>
    </vt:vector>
  </TitlesOfParts>
  <Company>Istekki Oy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Ristonmaa Ulla</dc:creator>
  <cp:lastModifiedBy>Koulutustunnus Koulutus-2</cp:lastModifiedBy>
  <cp:lastPrinted>2015-04-27T09:53:10Z</cp:lastPrinted>
  <dcterms:created xsi:type="dcterms:W3CDTF">2014-09-23T09:48:27Z</dcterms:created>
  <dcterms:modified xsi:type="dcterms:W3CDTF">2016-08-23T11:52:20Z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0x01010055459C465F6D544BADB6B6195D25861B</vt:lpwstr>
  </property>
</Properties>
</file>